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puulagolf.sharepoint.com/sites/PuulagolfOy/Jaetut asiakirjat/Dropbox/Ry/Talous/2025/"/>
    </mc:Choice>
  </mc:AlternateContent>
  <xr:revisionPtr revIDLastSave="1" documentId="8_{5B67F940-E6AB-4BD5-8BEA-6FDA28310500}" xr6:coauthVersionLast="47" xr6:coauthVersionMax="47" xr10:uidLastSave="{634AC4F5-0B7E-455D-93F1-755AF59D2BFB}"/>
  <bookViews>
    <workbookView xWindow="-120" yWindow="-120" windowWidth="29040" windowHeight="15720" xr2:uid="{16AE7E23-E6CD-426A-8463-E9B56644177D}"/>
  </bookViews>
  <sheets>
    <sheet name="2025" sheetId="2" r:id="rId1"/>
    <sheet name="Taul1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1" i="2" l="1"/>
  <c r="E40" i="2"/>
  <c r="E42" i="2" s="1"/>
  <c r="E39" i="2"/>
  <c r="E38" i="2"/>
  <c r="E37" i="2"/>
  <c r="E36" i="2"/>
  <c r="E29" i="2"/>
  <c r="E28" i="2"/>
  <c r="E27" i="2"/>
  <c r="E30" i="2" l="1"/>
  <c r="E45" i="2" s="1"/>
</calcChain>
</file>

<file path=xl/sharedStrings.xml><?xml version="1.0" encoding="utf-8"?>
<sst xmlns="http://schemas.openxmlformats.org/spreadsheetml/2006/main" count="48" uniqueCount="46">
  <si>
    <t xml:space="preserve">PuulaGolf Ry:n jäsenten suorittamista </t>
  </si>
  <si>
    <t>matkoista ja kuluista</t>
  </si>
  <si>
    <t>Päivämäärä:</t>
  </si>
  <si>
    <t>Laskuttajan nimi, koko osoite ja puhelinnumero:</t>
  </si>
  <si>
    <t>Pankkiyhteys IBAN-muodossa:</t>
  </si>
  <si>
    <t>FI</t>
  </si>
  <si>
    <r>
      <t xml:space="preserve">Toimikunta: </t>
    </r>
    <r>
      <rPr>
        <sz val="9"/>
        <color theme="1"/>
        <rFont val="Arial"/>
        <family val="2"/>
      </rPr>
      <t>(merkitse X toimikunnan kohdalle)</t>
    </r>
  </si>
  <si>
    <t>10 Kilpailutoimikunta</t>
  </si>
  <si>
    <t xml:space="preserve">       20 Junioritoimikunta</t>
  </si>
  <si>
    <t>Sosiaaliturvatunnus: (KM-korvauksia varten) *</t>
  </si>
  <si>
    <t xml:space="preserve">       30 Naistoimikunta</t>
  </si>
  <si>
    <t xml:space="preserve">       40 Senioritoimikunta</t>
  </si>
  <si>
    <t xml:space="preserve">  Täytä nimesi, pankkitietosi, pvm, toimikunta ja</t>
  </si>
  <si>
    <t>Maksajan nimi ja osoite:</t>
  </si>
  <si>
    <t xml:space="preserve">  matkat / kulut. Liitä mukaan kuitit! </t>
  </si>
  <si>
    <t>PuulaGolf Ry</t>
  </si>
  <si>
    <t xml:space="preserve"> *  KM-korvauksiin tarvitaan aina myös hakijan</t>
  </si>
  <si>
    <t>Syvälahdentie 20</t>
  </si>
  <si>
    <t xml:space="preserve">  sosiaaliturvatunnus, koska korvaukset</t>
  </si>
  <si>
    <t>51200 Kangasniemi</t>
  </si>
  <si>
    <t xml:space="preserve">   ilmoitetaan verottajan tulorekisteriin.</t>
  </si>
  <si>
    <t xml:space="preserve">  Tietokoneella täytettäessä ohjelma laskee</t>
  </si>
  <si>
    <t xml:space="preserve">  automaattisesti kulut yhteen. </t>
  </si>
  <si>
    <t xml:space="preserve">(Tiliöinti: 4050 toimikunnat tai </t>
  </si>
  <si>
    <t>MATKAT</t>
  </si>
  <si>
    <t>4130 yleiset matkakustannukset)</t>
  </si>
  <si>
    <t>Päivämäärä</t>
  </si>
  <si>
    <t>Matkan syy ja kohde</t>
  </si>
  <si>
    <t>Matkan pituus, km</t>
  </si>
  <si>
    <t>Matkat yhteensä</t>
  </si>
  <si>
    <t>Yhteensä:</t>
  </si>
  <si>
    <t>4050= kaikki toimikuntien omat kulut</t>
  </si>
  <si>
    <t>4080= edustus- ja kokouskulut, mestisten ruoka jne.</t>
  </si>
  <si>
    <t>KULUT</t>
  </si>
  <si>
    <t xml:space="preserve">4090= kaupunkiottelu, seuramatka jne. </t>
  </si>
  <si>
    <t>Toteutunut kulu</t>
  </si>
  <si>
    <t>Tiliöinti</t>
  </si>
  <si>
    <t>Toimikunta</t>
  </si>
  <si>
    <t>Kulut yhteensä</t>
  </si>
  <si>
    <t xml:space="preserve">Lisätietoja: </t>
  </si>
  <si>
    <t>Laskun summa:</t>
  </si>
  <si>
    <t>SAMALLA LOMAKKEELLA TULEE ILMOITTAA VAIN YHDEN TOIMIKUNNAN KULUJA KERRALLAAN.</t>
  </si>
  <si>
    <t>KULUT HYVÄKSYTETTÄVÄ RY:N PJ:LLÄ ENNEN MAKSATUSTA.</t>
  </si>
  <si>
    <t>MATKA- / KULULASKU 2025</t>
  </si>
  <si>
    <t>Korvaus 0,59 € /km</t>
  </si>
  <si>
    <t>Vuonna 2025 km-korvaus on 0,59 € / km.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</si>
</sst>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ptos Narrow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color theme="1"/>
      <name val="Arial"/>
      <family val="2"/>
    </font>
    <font>
      <i/>
      <sz val="11"/>
      <color theme="1"/>
      <name val="Arial"/>
      <family val="2"/>
    </font>
    <font>
      <i/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u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1" fillId="0" borderId="0" xfId="1"/>
    <xf numFmtId="0" fontId="2" fillId="0" borderId="0" xfId="1" applyFont="1"/>
    <xf numFmtId="0" fontId="1" fillId="0" borderId="1" xfId="1" applyBorder="1"/>
    <xf numFmtId="0" fontId="2" fillId="2" borderId="2" xfId="1" applyFont="1" applyFill="1" applyBorder="1"/>
    <xf numFmtId="0" fontId="1" fillId="2" borderId="3" xfId="1" applyFill="1" applyBorder="1"/>
    <xf numFmtId="0" fontId="2" fillId="2" borderId="3" xfId="1" applyFont="1" applyFill="1" applyBorder="1"/>
    <xf numFmtId="0" fontId="1" fillId="2" borderId="4" xfId="1" applyFill="1" applyBorder="1"/>
    <xf numFmtId="0" fontId="1" fillId="2" borderId="5" xfId="1" applyFill="1" applyBorder="1"/>
    <xf numFmtId="0" fontId="1" fillId="0" borderId="6" xfId="1" applyBorder="1"/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2" xfId="1" applyBorder="1"/>
    <xf numFmtId="0" fontId="1" fillId="0" borderId="10" xfId="1" applyBorder="1"/>
    <xf numFmtId="0" fontId="2" fillId="0" borderId="8" xfId="1" applyFont="1" applyBorder="1"/>
    <xf numFmtId="0" fontId="1" fillId="0" borderId="11" xfId="1" applyBorder="1"/>
    <xf numFmtId="0" fontId="1" fillId="0" borderId="12" xfId="1" applyBorder="1"/>
    <xf numFmtId="0" fontId="4" fillId="0" borderId="0" xfId="1" applyFont="1"/>
    <xf numFmtId="0" fontId="1" fillId="2" borderId="2" xfId="1" applyFill="1" applyBorder="1"/>
    <xf numFmtId="0" fontId="4" fillId="0" borderId="8" xfId="1" applyFont="1" applyBorder="1"/>
    <xf numFmtId="0" fontId="5" fillId="0" borderId="0" xfId="1" applyFont="1"/>
    <xf numFmtId="0" fontId="6" fillId="2" borderId="2" xfId="1" applyFont="1" applyFill="1" applyBorder="1"/>
    <xf numFmtId="0" fontId="6" fillId="2" borderId="2" xfId="1" applyFont="1" applyFill="1" applyBorder="1" applyAlignment="1">
      <alignment horizontal="center" wrapText="1"/>
    </xf>
    <xf numFmtId="0" fontId="7" fillId="0" borderId="0" xfId="1" applyFont="1"/>
    <xf numFmtId="0" fontId="1" fillId="0" borderId="2" xfId="1" applyBorder="1" applyAlignment="1">
      <alignment horizontal="center"/>
    </xf>
    <xf numFmtId="2" fontId="1" fillId="0" borderId="2" xfId="1" applyNumberFormat="1" applyBorder="1" applyAlignment="1">
      <alignment horizontal="center"/>
    </xf>
    <xf numFmtId="0" fontId="6" fillId="0" borderId="0" xfId="1" applyFont="1" applyAlignment="1">
      <alignment horizontal="right"/>
    </xf>
    <xf numFmtId="2" fontId="8" fillId="0" borderId="0" xfId="1" applyNumberFormat="1" applyFont="1" applyAlignment="1">
      <alignment horizontal="center"/>
    </xf>
    <xf numFmtId="0" fontId="6" fillId="2" borderId="2" xfId="1" applyFont="1" applyFill="1" applyBorder="1" applyAlignment="1">
      <alignment wrapText="1"/>
    </xf>
    <xf numFmtId="0" fontId="8" fillId="0" borderId="0" xfId="1" applyFont="1" applyAlignment="1">
      <alignment horizontal="center"/>
    </xf>
    <xf numFmtId="0" fontId="1" fillId="0" borderId="4" xfId="1" applyBorder="1"/>
    <xf numFmtId="0" fontId="2" fillId="0" borderId="0" xfId="1" applyFont="1" applyAlignment="1">
      <alignment horizontal="right"/>
    </xf>
    <xf numFmtId="2" fontId="2" fillId="0" borderId="1" xfId="1" applyNumberFormat="1" applyFont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8" xfId="1" applyBorder="1" applyAlignment="1">
      <alignment horizontal="left"/>
    </xf>
    <xf numFmtId="0" fontId="1" fillId="0" borderId="0" xfId="1" applyAlignment="1">
      <alignment horizontal="left"/>
    </xf>
  </cellXfs>
  <cellStyles count="2">
    <cellStyle name="Normaali" xfId="0" builtinId="0"/>
    <cellStyle name="Normaali 2" xfId="1" xr:uid="{E3176113-EDF9-4C6F-A842-CA2133FF671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28575</xdr:rowOff>
    </xdr:from>
    <xdr:to>
      <xdr:col>1</xdr:col>
      <xdr:colOff>1905000</xdr:colOff>
      <xdr:row>3</xdr:row>
      <xdr:rowOff>152400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341A86A-4FC1-4943-9690-76A2F246F6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8575"/>
          <a:ext cx="2695575" cy="676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8C9A4C-74DC-4F22-968B-6C33AD124FC6}">
  <sheetPr>
    <pageSetUpPr fitToPage="1"/>
  </sheetPr>
  <dimension ref="A1:I48"/>
  <sheetViews>
    <sheetView tabSelected="1" workbookViewId="0">
      <selection activeCell="J20" sqref="J20"/>
    </sheetView>
  </sheetViews>
  <sheetFormatPr defaultRowHeight="14.25" x14ac:dyDescent="0.2"/>
  <cols>
    <col min="1" max="1" width="11.85546875" style="1" customWidth="1"/>
    <col min="2" max="2" width="43.140625" style="1" customWidth="1"/>
    <col min="3" max="3" width="14.5703125" style="1" customWidth="1"/>
    <col min="4" max="4" width="13" style="1" customWidth="1"/>
    <col min="5" max="5" width="17.5703125" style="1" customWidth="1"/>
    <col min="6" max="6" width="12.5703125" style="1" customWidth="1"/>
    <col min="7" max="7" width="14.140625" style="1" customWidth="1"/>
    <col min="8" max="16384" width="9.140625" style="1"/>
  </cols>
  <sheetData>
    <row r="1" spans="1:5" ht="15" x14ac:dyDescent="0.25">
      <c r="C1" s="2" t="s">
        <v>43</v>
      </c>
    </row>
    <row r="2" spans="1:5" x14ac:dyDescent="0.2">
      <c r="C2" s="1" t="s">
        <v>0</v>
      </c>
    </row>
    <row r="3" spans="1:5" x14ac:dyDescent="0.2">
      <c r="C3" s="1" t="s">
        <v>1</v>
      </c>
    </row>
    <row r="5" spans="1:5" ht="15.75" thickBot="1" x14ac:dyDescent="0.3">
      <c r="C5" s="2" t="s">
        <v>2</v>
      </c>
      <c r="D5" s="3"/>
      <c r="E5" s="3"/>
    </row>
    <row r="7" spans="1:5" ht="15" x14ac:dyDescent="0.25">
      <c r="A7" s="4" t="s">
        <v>3</v>
      </c>
      <c r="B7" s="5"/>
      <c r="C7" s="6" t="s">
        <v>4</v>
      </c>
      <c r="D7" s="7"/>
      <c r="E7" s="8"/>
    </row>
    <row r="8" spans="1:5" x14ac:dyDescent="0.2">
      <c r="A8" s="9"/>
      <c r="B8" s="10"/>
      <c r="C8" s="11" t="s">
        <v>5</v>
      </c>
      <c r="E8" s="12"/>
    </row>
    <row r="9" spans="1:5" x14ac:dyDescent="0.2">
      <c r="A9" s="11"/>
      <c r="C9" s="11"/>
      <c r="E9" s="12"/>
    </row>
    <row r="10" spans="1:5" ht="15" x14ac:dyDescent="0.25">
      <c r="A10" s="11"/>
      <c r="C10" s="6" t="s">
        <v>6</v>
      </c>
      <c r="D10" s="7"/>
      <c r="E10" s="8"/>
    </row>
    <row r="11" spans="1:5" x14ac:dyDescent="0.2">
      <c r="A11" s="11"/>
      <c r="C11" s="34" t="s">
        <v>7</v>
      </c>
      <c r="D11" s="35"/>
      <c r="E11" s="13"/>
    </row>
    <row r="12" spans="1:5" x14ac:dyDescent="0.2">
      <c r="A12" s="14"/>
      <c r="C12" s="36" t="s">
        <v>8</v>
      </c>
      <c r="D12" s="37"/>
      <c r="E12" s="13"/>
    </row>
    <row r="13" spans="1:5" ht="15" x14ac:dyDescent="0.25">
      <c r="A13" s="6" t="s">
        <v>9</v>
      </c>
      <c r="B13" s="8"/>
      <c r="C13" s="36" t="s">
        <v>10</v>
      </c>
      <c r="D13" s="37"/>
      <c r="E13" s="13"/>
    </row>
    <row r="14" spans="1:5" ht="15" x14ac:dyDescent="0.25">
      <c r="A14" s="15"/>
      <c r="B14" s="12"/>
      <c r="C14" s="36" t="s">
        <v>11</v>
      </c>
      <c r="D14" s="37"/>
      <c r="E14" s="13"/>
    </row>
    <row r="15" spans="1:5" x14ac:dyDescent="0.2">
      <c r="A15" s="14"/>
      <c r="B15" s="16"/>
      <c r="C15" s="17"/>
      <c r="D15" s="17"/>
      <c r="E15" s="16"/>
    </row>
    <row r="17" spans="1:6" x14ac:dyDescent="0.2">
      <c r="C17" s="18" t="s">
        <v>12</v>
      </c>
    </row>
    <row r="18" spans="1:6" ht="15" x14ac:dyDescent="0.25">
      <c r="A18" s="4" t="s">
        <v>13</v>
      </c>
      <c r="B18" s="19"/>
      <c r="C18" s="20" t="s">
        <v>14</v>
      </c>
    </row>
    <row r="19" spans="1:6" x14ac:dyDescent="0.2">
      <c r="A19" s="9" t="s">
        <v>15</v>
      </c>
      <c r="B19" s="10"/>
      <c r="C19" s="20" t="s">
        <v>16</v>
      </c>
    </row>
    <row r="20" spans="1:6" x14ac:dyDescent="0.2">
      <c r="A20" s="11" t="s">
        <v>17</v>
      </c>
      <c r="C20" s="20" t="s">
        <v>18</v>
      </c>
    </row>
    <row r="21" spans="1:6" x14ac:dyDescent="0.2">
      <c r="A21" s="11" t="s">
        <v>19</v>
      </c>
      <c r="C21" s="20" t="s">
        <v>20</v>
      </c>
    </row>
    <row r="22" spans="1:6" x14ac:dyDescent="0.2">
      <c r="A22" s="14"/>
      <c r="B22" s="17"/>
      <c r="C22" s="20" t="s">
        <v>21</v>
      </c>
    </row>
    <row r="23" spans="1:6" x14ac:dyDescent="0.2">
      <c r="C23" s="18" t="s">
        <v>22</v>
      </c>
    </row>
    <row r="24" spans="1:6" x14ac:dyDescent="0.2">
      <c r="B24" s="21" t="s">
        <v>23</v>
      </c>
    </row>
    <row r="25" spans="1:6" ht="15" x14ac:dyDescent="0.25">
      <c r="A25" s="2" t="s">
        <v>24</v>
      </c>
      <c r="B25" s="21" t="s">
        <v>25</v>
      </c>
      <c r="C25" s="21" t="s">
        <v>45</v>
      </c>
    </row>
    <row r="26" spans="1:6" ht="29.25" customHeight="1" x14ac:dyDescent="0.2">
      <c r="A26" s="22" t="s">
        <v>26</v>
      </c>
      <c r="B26" s="22" t="s">
        <v>27</v>
      </c>
      <c r="C26" s="23" t="s">
        <v>28</v>
      </c>
      <c r="D26" s="23" t="s">
        <v>44</v>
      </c>
      <c r="E26" s="23" t="s">
        <v>29</v>
      </c>
      <c r="F26" s="24"/>
    </row>
    <row r="27" spans="1:6" ht="20.100000000000001" customHeight="1" x14ac:dyDescent="0.2">
      <c r="A27" s="13"/>
      <c r="B27" s="13"/>
      <c r="C27" s="25"/>
      <c r="D27" s="25">
        <v>0.59</v>
      </c>
      <c r="E27" s="26">
        <f>C27*D27</f>
        <v>0</v>
      </c>
    </row>
    <row r="28" spans="1:6" ht="20.100000000000001" customHeight="1" x14ac:dyDescent="0.2">
      <c r="A28" s="13"/>
      <c r="B28" s="13"/>
      <c r="C28" s="25"/>
      <c r="D28" s="25">
        <v>0.59</v>
      </c>
      <c r="E28" s="26">
        <f t="shared" ref="E28:E29" si="0">C28*D28</f>
        <v>0</v>
      </c>
    </row>
    <row r="29" spans="1:6" ht="20.100000000000001" customHeight="1" x14ac:dyDescent="0.2">
      <c r="A29" s="13"/>
      <c r="B29" s="13"/>
      <c r="C29" s="25"/>
      <c r="D29" s="25">
        <v>0.59</v>
      </c>
      <c r="E29" s="26">
        <f t="shared" si="0"/>
        <v>0</v>
      </c>
    </row>
    <row r="30" spans="1:6" ht="20.100000000000001" customHeight="1" x14ac:dyDescent="0.25">
      <c r="D30" s="27" t="s">
        <v>30</v>
      </c>
      <c r="E30" s="28">
        <f>SUM(E27:E29)</f>
        <v>0</v>
      </c>
    </row>
    <row r="31" spans="1:6" ht="20.100000000000001" customHeight="1" x14ac:dyDescent="0.25">
      <c r="D31" s="27"/>
      <c r="E31" s="28"/>
    </row>
    <row r="32" spans="1:6" ht="20.100000000000001" customHeight="1" x14ac:dyDescent="0.25">
      <c r="C32" s="21" t="s">
        <v>31</v>
      </c>
      <c r="D32" s="27"/>
      <c r="E32" s="28"/>
    </row>
    <row r="33" spans="1:9" x14ac:dyDescent="0.2">
      <c r="C33" s="21" t="s">
        <v>32</v>
      </c>
    </row>
    <row r="34" spans="1:9" ht="15" x14ac:dyDescent="0.25">
      <c r="A34" s="2" t="s">
        <v>33</v>
      </c>
      <c r="C34" s="21" t="s">
        <v>34</v>
      </c>
      <c r="I34" s="21"/>
    </row>
    <row r="35" spans="1:9" x14ac:dyDescent="0.2">
      <c r="A35" s="22" t="s">
        <v>26</v>
      </c>
      <c r="B35" s="22" t="s">
        <v>35</v>
      </c>
      <c r="C35" s="29" t="s">
        <v>36</v>
      </c>
      <c r="D35" s="29" t="s">
        <v>37</v>
      </c>
      <c r="E35" s="29" t="s">
        <v>38</v>
      </c>
    </row>
    <row r="36" spans="1:9" ht="20.100000000000001" customHeight="1" x14ac:dyDescent="0.2">
      <c r="A36" s="13"/>
      <c r="B36" s="13"/>
      <c r="C36" s="13"/>
      <c r="D36" s="13"/>
      <c r="E36" s="26">
        <f>C36*D36</f>
        <v>0</v>
      </c>
    </row>
    <row r="37" spans="1:9" ht="20.100000000000001" customHeight="1" x14ac:dyDescent="0.2">
      <c r="A37" s="13"/>
      <c r="B37" s="13"/>
      <c r="C37" s="13"/>
      <c r="D37" s="13"/>
      <c r="E37" s="26">
        <f t="shared" ref="E37:E41" si="1">C37*D37</f>
        <v>0</v>
      </c>
    </row>
    <row r="38" spans="1:9" ht="20.100000000000001" customHeight="1" x14ac:dyDescent="0.2">
      <c r="A38" s="13"/>
      <c r="B38" s="13"/>
      <c r="C38" s="13"/>
      <c r="D38" s="13"/>
      <c r="E38" s="26">
        <f t="shared" si="1"/>
        <v>0</v>
      </c>
    </row>
    <row r="39" spans="1:9" ht="20.100000000000001" customHeight="1" x14ac:dyDescent="0.2">
      <c r="A39" s="13"/>
      <c r="B39" s="13"/>
      <c r="C39" s="13"/>
      <c r="D39" s="13"/>
      <c r="E39" s="26">
        <f t="shared" si="1"/>
        <v>0</v>
      </c>
    </row>
    <row r="40" spans="1:9" ht="20.100000000000001" customHeight="1" x14ac:dyDescent="0.2">
      <c r="A40" s="13"/>
      <c r="B40" s="13"/>
      <c r="C40" s="13"/>
      <c r="D40" s="13"/>
      <c r="E40" s="26">
        <f t="shared" si="1"/>
        <v>0</v>
      </c>
    </row>
    <row r="41" spans="1:9" ht="20.100000000000001" customHeight="1" x14ac:dyDescent="0.2">
      <c r="A41" s="13"/>
      <c r="B41" s="13"/>
      <c r="C41" s="13"/>
      <c r="D41" s="13"/>
      <c r="E41" s="26">
        <f t="shared" si="1"/>
        <v>0</v>
      </c>
    </row>
    <row r="42" spans="1:9" ht="20.100000000000001" customHeight="1" x14ac:dyDescent="0.25">
      <c r="D42" s="27" t="s">
        <v>30</v>
      </c>
      <c r="E42" s="28">
        <f>SUM(E36:E41)</f>
        <v>0</v>
      </c>
    </row>
    <row r="43" spans="1:9" ht="20.100000000000001" customHeight="1" x14ac:dyDescent="0.25">
      <c r="A43" s="1" t="s">
        <v>39</v>
      </c>
      <c r="B43" s="17"/>
      <c r="D43" s="27"/>
      <c r="E43" s="30"/>
    </row>
    <row r="44" spans="1:9" x14ac:dyDescent="0.2">
      <c r="B44" s="31"/>
    </row>
    <row r="45" spans="1:9" ht="15.75" thickBot="1" x14ac:dyDescent="0.3">
      <c r="B45" s="31"/>
      <c r="D45" s="32" t="s">
        <v>40</v>
      </c>
      <c r="E45" s="33">
        <f>E30+E42</f>
        <v>0</v>
      </c>
    </row>
    <row r="47" spans="1:9" x14ac:dyDescent="0.2">
      <c r="A47" s="1" t="s">
        <v>41</v>
      </c>
    </row>
    <row r="48" spans="1:9" ht="15" x14ac:dyDescent="0.25">
      <c r="A48" s="2"/>
      <c r="B48" s="2" t="s">
        <v>42</v>
      </c>
    </row>
  </sheetData>
  <mergeCells count="4">
    <mergeCell ref="C11:D11"/>
    <mergeCell ref="C12:D12"/>
    <mergeCell ref="C13:D13"/>
    <mergeCell ref="C14:D14"/>
  </mergeCells>
  <pageMargins left="0.43307086614173229" right="0.23622047244094491" top="0.35433070866141736" bottom="0.7480314960629921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6E2189-338D-48F7-AA44-0278BB04BC38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631024f-7702-4c0a-9ad8-46d5410fac2f">
      <Terms xmlns="http://schemas.microsoft.com/office/infopath/2007/PartnerControls"/>
    </lcf76f155ced4ddcb4097134ff3c332f>
    <TaxCatchAll xmlns="b0de503d-2eae-4eac-b263-d2a72d5b29e4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3E22D1D41E74674DAA7785419684C1FC" ma:contentTypeVersion="13" ma:contentTypeDescription="Luo uusi asiakirja." ma:contentTypeScope="" ma:versionID="afc1156ea63f8163149c77ef4436c95d">
  <xsd:schema xmlns:xsd="http://www.w3.org/2001/XMLSchema" xmlns:xs="http://www.w3.org/2001/XMLSchema" xmlns:p="http://schemas.microsoft.com/office/2006/metadata/properties" xmlns:ns2="6631024f-7702-4c0a-9ad8-46d5410fac2f" xmlns:ns3="b0de503d-2eae-4eac-b263-d2a72d5b29e4" targetNamespace="http://schemas.microsoft.com/office/2006/metadata/properties" ma:root="true" ma:fieldsID="54b0a26c5a45a61973956a8f93f3194e" ns2:_="" ns3:_="">
    <xsd:import namespace="6631024f-7702-4c0a-9ad8-46d5410fac2f"/>
    <xsd:import namespace="b0de503d-2eae-4eac-b263-d2a72d5b29e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31024f-7702-4c0a-9ad8-46d5410fac2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6" nillable="true" ma:displayName="Location" ma:indexed="true" ma:internalName="MediaServiceLocation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Kuvien tunnisteet" ma:readOnly="false" ma:fieldId="{5cf76f15-5ced-4ddc-b409-7134ff3c332f}" ma:taxonomyMulti="true" ma:sspId="9282b986-d06b-41d0-aa08-f72fe562c21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0de503d-2eae-4eac-b263-d2a72d5b29e4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b00e94a3-aba3-4425-8414-8e5be740abd9}" ma:internalName="TaxCatchAll" ma:showField="CatchAllData" ma:web="b0de503d-2eae-4eac-b263-d2a72d5b2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DA4DC63-82C6-4076-9B66-7D3C8F0B1A29}">
  <ds:schemaRefs>
    <ds:schemaRef ds:uri="http://schemas.microsoft.com/office/2006/metadata/properties"/>
    <ds:schemaRef ds:uri="http://schemas.microsoft.com/office/infopath/2007/PartnerControls"/>
    <ds:schemaRef ds:uri="6631024f-7702-4c0a-9ad8-46d5410fac2f"/>
    <ds:schemaRef ds:uri="b0de503d-2eae-4eac-b263-d2a72d5b29e4"/>
  </ds:schemaRefs>
</ds:datastoreItem>
</file>

<file path=customXml/itemProps2.xml><?xml version="1.0" encoding="utf-8"?>
<ds:datastoreItem xmlns:ds="http://schemas.openxmlformats.org/officeDocument/2006/customXml" ds:itemID="{936CE123-0DF6-4F2B-8BCB-E133D374394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631024f-7702-4c0a-9ad8-46d5410fac2f"/>
    <ds:schemaRef ds:uri="b0de503d-2eae-4eac-b263-d2a72d5b29e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2EF9CDB-1617-44D5-8196-F0B1D396D47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2025</vt:lpstr>
      <vt:lpstr>Taul1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Sari Ravander</dc:creator>
  <cp:lastModifiedBy>Sari Ravander</cp:lastModifiedBy>
  <dcterms:created xsi:type="dcterms:W3CDTF">2024-05-13T07:24:01Z</dcterms:created>
  <dcterms:modified xsi:type="dcterms:W3CDTF">2025-02-21T07:50:38Z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0x0101003E22D1D41E74674DAA7785419684C1FC</vt:lpwstr>
  </property>
  <property fmtid="{D5CDD505-2E9C-101B-9397-08002B2CF9AE}" pid="3" name="MediaServiceImageTags">
    <vt:lpwstr/>
  </property>
</Properties>
</file>